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lpit\ZAMÓWIENIA PUBLICZNE\ZAMÓWIENIA PUBLICZNE 2026\chemia basenowa\"/>
    </mc:Choice>
  </mc:AlternateContent>
  <xr:revisionPtr revIDLastSave="0" documentId="8_{10EED343-8AE3-40E4-8C98-3883F82ED6F8}" xr6:coauthVersionLast="36" xr6:coauthVersionMax="36" xr10:uidLastSave="{00000000-0000-0000-0000-000000000000}"/>
  <bookViews>
    <workbookView xWindow="0" yWindow="0" windowWidth="28357" windowHeight="11166" xr2:uid="{00000000-000D-0000-FFFF-FFFF00000000}"/>
  </bookViews>
  <sheets>
    <sheet name="Arkusz1" sheetId="3" r:id="rId1"/>
  </sheets>
  <calcPr calcId="191029"/>
</workbook>
</file>

<file path=xl/calcChain.xml><?xml version="1.0" encoding="utf-8"?>
<calcChain xmlns="http://schemas.openxmlformats.org/spreadsheetml/2006/main">
  <c r="G11" i="3" l="1"/>
  <c r="G10" i="3"/>
  <c r="G9" i="3"/>
  <c r="I9" i="3" s="1"/>
  <c r="G8" i="3"/>
  <c r="I8" i="3" s="1"/>
  <c r="J8" i="3" s="1"/>
  <c r="G7" i="3"/>
  <c r="G12" i="3" l="1"/>
  <c r="J9" i="3"/>
  <c r="I11" i="3"/>
  <c r="J11" i="3" s="1"/>
  <c r="J7" i="3"/>
  <c r="I10" i="3"/>
  <c r="J10" i="3" s="1"/>
  <c r="J12" i="3" l="1"/>
</calcChain>
</file>

<file path=xl/sharedStrings.xml><?xml version="1.0" encoding="utf-8"?>
<sst xmlns="http://schemas.openxmlformats.org/spreadsheetml/2006/main" count="30" uniqueCount="27">
  <si>
    <t>Lp.</t>
  </si>
  <si>
    <t>Rodzaj towaru</t>
  </si>
  <si>
    <t>Stawka podatku VAT w %</t>
  </si>
  <si>
    <t xml:space="preserve">Wartość podatku VAT  </t>
  </si>
  <si>
    <t xml:space="preserve">Cena brutto z podatkiem VAT     </t>
  </si>
  <si>
    <t>Cena brutto z VAT</t>
  </si>
  <si>
    <t>Jednostka miary (litr, kg, metr sześcienny)</t>
  </si>
  <si>
    <t>Cena netto bez VAT</t>
  </si>
  <si>
    <t xml:space="preserve"> Ilość jednostek miary </t>
  </si>
  <si>
    <t xml:space="preserve">Płynny środek do usuwania zmętnień w wodzie i instalacjach uzdatniania wody w basenach kąpielowych 
- zawierający chlorek wodorotlenku glinu            2,5 – 10%
(Koagulant w płynie  lub równoważny) </t>
  </si>
  <si>
    <t>Stabilizowany środek do uzdatniania wody basenowej na bazie podchlorynu sodu, zawierający 12,5%-16% aktywnego chloru
Produkt biobójczy.
(Stabilizowany Podchloryn sodu lub równoważny)</t>
  </si>
  <si>
    <t>Preparat w postaci granulatu do obniżania poziomu chloru w wodzie basenowej (środek redukujący)
- zawierający Tiosiarczan sodu min. 95%
(Chlor Stop lub równoważny)</t>
  </si>
  <si>
    <t>Niskokorozyjny korektor ph do automatycznego dozowania wody basenowej, poprzez pompkę dozującą,
- na bazie kwasu siarkowego ok. 45% oraz 2-(prop-2-yn-1-yloksy)etanol i kwas 2-fosfonobutano-1,2,4-trikarbowsylowy (korektor pH minus 50%)</t>
  </si>
  <si>
    <r>
      <t xml:space="preserve"> ….....................................………………………(</t>
    </r>
    <r>
      <rPr>
        <i/>
        <sz val="10"/>
        <color theme="1"/>
        <rFont val="Calibri"/>
        <family val="2"/>
        <charset val="238"/>
        <scheme val="minor"/>
      </rPr>
      <t>podpis</t>
    </r>
    <r>
      <rPr>
        <sz val="10"/>
        <color theme="1"/>
        <rFont val="Calibri"/>
        <family val="2"/>
        <charset val="238"/>
        <scheme val="minor"/>
      </rPr>
      <t>)</t>
    </r>
  </si>
  <si>
    <t xml:space="preserve">załącznik nr 1 </t>
  </si>
  <si>
    <t>kg</t>
  </si>
  <si>
    <t xml:space="preserve"> kg</t>
  </si>
  <si>
    <t xml:space="preserve"> l</t>
  </si>
  <si>
    <t>Preparat do niszczenie prekursorów THM, wspomagania procesu koagulacji, niszczenia fenoli, likwidacja przykrego zapachu wody, usuwania z wody związków żelaza i magnezu nawet w związkach kompleksowych. Produktbędący silnym utleniaczem - bardzo selektywny. Szybko reagujący on z aminami drugiego i trzeciego rzędu, związkami siarki oraz innymi mocno zredukowanymi związkami organicznymi (chloraminex lub równoważny)</t>
  </si>
  <si>
    <t>25 kg</t>
  </si>
  <si>
    <t>30 kg</t>
  </si>
  <si>
    <t>20 kg</t>
  </si>
  <si>
    <t>5 kg</t>
  </si>
  <si>
    <t>wielkość opakowania</t>
  </si>
  <si>
    <t xml:space="preserve">Wartość jednostkowa netto bez VAT za jednostkę miary (litr, kg, metr sześcienny)
</t>
  </si>
  <si>
    <t>Wartość netto bez VAT
(4*6)</t>
  </si>
  <si>
    <t xml:space="preserve"> Sukcesywna dostawa chemii basenowej w roku 2026 dla Szkoły Podstawowej nr 51 w Szczecinie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</si>
</sst>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8" formatCode="_-* #,##0.00\ _z_ł_-;\-* #,##0.00\ _z_ł_-;_-* &quot;-&quot;??\ _z_ł_-;_-@_-"/>
  </numFmts>
  <fonts count="1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10"/>
      <name val="Calibri"/>
      <family val="2"/>
      <charset val="238"/>
      <scheme val="minor"/>
    </font>
    <font>
      <b/>
      <sz val="12"/>
      <color theme="1"/>
      <name val="Czcionka tekstu podstawowego"/>
      <family val="2"/>
      <charset val="238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2" fontId="8" fillId="0" borderId="1" xfId="4" applyNumberFormat="1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vertical="center" wrapText="1"/>
    </xf>
    <xf numFmtId="44" fontId="3" fillId="0" borderId="0" xfId="0" applyNumberFormat="1" applyFont="1" applyAlignment="1">
      <alignment vertical="center"/>
    </xf>
    <xf numFmtId="44" fontId="3" fillId="0" borderId="1" xfId="0" applyNumberFormat="1" applyFont="1" applyBorder="1" applyAlignment="1">
      <alignment vertical="center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2" fontId="10" fillId="0" borderId="1" xfId="4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/>
    <xf numFmtId="0" fontId="12" fillId="0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2" fontId="8" fillId="3" borderId="1" xfId="4" applyNumberFormat="1" applyFont="1" applyFill="1" applyBorder="1" applyAlignment="1">
      <alignment horizontal="center" vertical="center" wrapText="1"/>
    </xf>
    <xf numFmtId="9" fontId="10" fillId="3" borderId="1" xfId="4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left" vertical="center"/>
    </xf>
    <xf numFmtId="44" fontId="4" fillId="0" borderId="5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8" fillId="4" borderId="1" xfId="4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0" fontId="8" fillId="4" borderId="1" xfId="4" applyNumberFormat="1" applyFont="1" applyFill="1" applyBorder="1" applyAlignment="1">
      <alignment horizontal="center" vertical="center" wrapText="1"/>
    </xf>
    <xf numFmtId="0" fontId="8" fillId="0" borderId="1" xfId="4" applyNumberFormat="1" applyFont="1" applyFill="1" applyBorder="1" applyAlignment="1">
      <alignment horizontal="center" vertical="center" wrapText="1"/>
    </xf>
    <xf numFmtId="0" fontId="8" fillId="3" borderId="1" xfId="4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44" fontId="3" fillId="0" borderId="0" xfId="0" applyNumberFormat="1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9">
    <cellStyle name="Dziesiętny 2" xfId="2" xr:uid="{00000000-0005-0000-0000-000000000000}"/>
    <cellStyle name="Dziesiętny 2 2" xfId="6" xr:uid="{00000000-0005-0000-0000-000000000000}"/>
    <cellStyle name="Normalny" xfId="0" builtinId="0"/>
    <cellStyle name="Normalny 2" xfId="3" xr:uid="{00000000-0005-0000-0000-000002000000}"/>
    <cellStyle name="Normalny 2 2" xfId="7" xr:uid="{00000000-0005-0000-0000-000002000000}"/>
    <cellStyle name="Normalny 3" xfId="1" xr:uid="{00000000-0005-0000-0000-000003000000}"/>
    <cellStyle name="Normalny 3 2" xfId="5" xr:uid="{00000000-0005-0000-0000-000003000000}"/>
    <cellStyle name="Procentowy 2" xfId="4" xr:uid="{00000000-0005-0000-0000-000004000000}"/>
    <cellStyle name="Procentowy 2 2" xfId="8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CA2DC-44DC-4831-82A6-99BB8832B448}">
  <sheetPr>
    <pageSetUpPr fitToPage="1"/>
  </sheetPr>
  <dimension ref="A2:J22"/>
  <sheetViews>
    <sheetView tabSelected="1" workbookViewId="0">
      <selection activeCell="S8" sqref="S8"/>
    </sheetView>
  </sheetViews>
  <sheetFormatPr defaultRowHeight="13.85"/>
  <cols>
    <col min="1" max="1" width="4.90625" customWidth="1"/>
    <col min="2" max="2" width="45.36328125" customWidth="1"/>
    <col min="3" max="3" width="10.08984375" style="1" customWidth="1"/>
    <col min="4" max="4" width="9.36328125" style="2" customWidth="1"/>
    <col min="5" max="5" width="11.26953125" style="2" customWidth="1"/>
    <col min="6" max="6" width="12.7265625" style="5" customWidth="1"/>
    <col min="7" max="7" width="12.453125" style="6" customWidth="1"/>
    <col min="8" max="8" width="9.453125" customWidth="1"/>
    <col min="9" max="9" width="9.36328125" bestFit="1" customWidth="1"/>
    <col min="10" max="10" width="12.7265625" bestFit="1" customWidth="1"/>
  </cols>
  <sheetData>
    <row r="2" spans="1:10">
      <c r="I2" t="s">
        <v>14</v>
      </c>
    </row>
    <row r="3" spans="1:10" ht="21.75" customHeight="1">
      <c r="A3" s="36" t="s">
        <v>26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9.95" customHeight="1">
      <c r="A4" s="2"/>
      <c r="B4" s="19"/>
      <c r="C4" s="24"/>
      <c r="D4" s="20"/>
      <c r="E4" s="20"/>
      <c r="F4" s="21"/>
      <c r="G4" s="21"/>
      <c r="H4" s="21"/>
      <c r="I4" s="21"/>
      <c r="J4" s="21"/>
    </row>
    <row r="5" spans="1:10" s="8" customFormat="1" ht="102.75" customHeight="1">
      <c r="A5" s="14" t="s">
        <v>0</v>
      </c>
      <c r="B5" s="14" t="s">
        <v>1</v>
      </c>
      <c r="C5" s="13" t="s">
        <v>6</v>
      </c>
      <c r="D5" s="13" t="s">
        <v>8</v>
      </c>
      <c r="E5" s="13" t="s">
        <v>23</v>
      </c>
      <c r="F5" s="31" t="s">
        <v>24</v>
      </c>
      <c r="G5" s="4" t="s">
        <v>25</v>
      </c>
      <c r="H5" s="22" t="s">
        <v>2</v>
      </c>
      <c r="I5" s="4" t="s">
        <v>3</v>
      </c>
      <c r="J5" s="4" t="s">
        <v>4</v>
      </c>
    </row>
    <row r="6" spans="1:10" s="8" customFormat="1" ht="17.899999999999999" customHeight="1">
      <c r="A6" s="14">
        <v>1</v>
      </c>
      <c r="B6" s="14">
        <v>2</v>
      </c>
      <c r="C6" s="13">
        <v>3</v>
      </c>
      <c r="D6" s="13">
        <v>4</v>
      </c>
      <c r="E6" s="13">
        <v>5</v>
      </c>
      <c r="F6" s="33">
        <v>6</v>
      </c>
      <c r="G6" s="34">
        <v>7</v>
      </c>
      <c r="H6" s="35">
        <v>8</v>
      </c>
      <c r="I6" s="34">
        <v>9</v>
      </c>
      <c r="J6" s="34">
        <v>10</v>
      </c>
    </row>
    <row r="7" spans="1:10" ht="78.650000000000006" customHeight="1">
      <c r="A7" s="3">
        <v>1</v>
      </c>
      <c r="B7" s="10" t="s">
        <v>10</v>
      </c>
      <c r="C7" s="18" t="s">
        <v>16</v>
      </c>
      <c r="D7" s="43">
        <v>12500</v>
      </c>
      <c r="E7" s="9" t="s">
        <v>19</v>
      </c>
      <c r="F7" s="32"/>
      <c r="G7" s="7">
        <f>D7*F7</f>
        <v>0</v>
      </c>
      <c r="H7" s="23"/>
      <c r="I7" s="15">
        <v>0</v>
      </c>
      <c r="J7" s="16">
        <f t="shared" ref="J7:J11" si="0">G7+I7</f>
        <v>0</v>
      </c>
    </row>
    <row r="8" spans="1:10" ht="79.75" customHeight="1">
      <c r="A8" s="3">
        <v>2</v>
      </c>
      <c r="B8" s="10" t="s">
        <v>12</v>
      </c>
      <c r="C8" s="18" t="s">
        <v>16</v>
      </c>
      <c r="D8" s="43">
        <v>3000</v>
      </c>
      <c r="E8" s="9" t="s">
        <v>20</v>
      </c>
      <c r="F8" s="32"/>
      <c r="G8" s="7">
        <f>D8*F8</f>
        <v>0</v>
      </c>
      <c r="H8" s="23"/>
      <c r="I8" s="15">
        <f>G8*H8</f>
        <v>0</v>
      </c>
      <c r="J8" s="16">
        <f t="shared" si="0"/>
        <v>0</v>
      </c>
    </row>
    <row r="9" spans="1:10" ht="80.900000000000006" customHeight="1">
      <c r="A9" s="3">
        <v>3</v>
      </c>
      <c r="B9" s="10" t="s">
        <v>9</v>
      </c>
      <c r="C9" s="18" t="s">
        <v>17</v>
      </c>
      <c r="D9" s="43">
        <v>3000</v>
      </c>
      <c r="E9" s="9" t="s">
        <v>20</v>
      </c>
      <c r="F9" s="32"/>
      <c r="G9" s="7">
        <f>D9*F9</f>
        <v>0</v>
      </c>
      <c r="H9" s="23"/>
      <c r="I9" s="15">
        <f t="shared" ref="I9:I11" si="1">G9*H9</f>
        <v>0</v>
      </c>
      <c r="J9" s="16">
        <f t="shared" si="0"/>
        <v>0</v>
      </c>
    </row>
    <row r="10" spans="1:10" ht="118" customHeight="1">
      <c r="A10" s="3">
        <v>4</v>
      </c>
      <c r="B10" s="27" t="s">
        <v>18</v>
      </c>
      <c r="C10" s="18" t="s">
        <v>15</v>
      </c>
      <c r="D10" s="43">
        <v>300</v>
      </c>
      <c r="E10" s="9" t="s">
        <v>21</v>
      </c>
      <c r="F10" s="32"/>
      <c r="G10" s="7">
        <f>D10*F10</f>
        <v>0</v>
      </c>
      <c r="H10" s="23"/>
      <c r="I10" s="15">
        <f t="shared" si="1"/>
        <v>0</v>
      </c>
      <c r="J10" s="16">
        <f t="shared" si="0"/>
        <v>0</v>
      </c>
    </row>
    <row r="11" spans="1:10" ht="72" customHeight="1">
      <c r="A11" s="3">
        <v>5</v>
      </c>
      <c r="B11" s="12" t="s">
        <v>11</v>
      </c>
      <c r="C11" s="18" t="s">
        <v>16</v>
      </c>
      <c r="D11" s="44">
        <v>5</v>
      </c>
      <c r="E11" s="11" t="s">
        <v>22</v>
      </c>
      <c r="F11" s="32"/>
      <c r="G11" s="7">
        <f>D11*F11</f>
        <v>0</v>
      </c>
      <c r="H11" s="23"/>
      <c r="I11" s="15">
        <f t="shared" si="1"/>
        <v>0</v>
      </c>
      <c r="J11" s="16">
        <f t="shared" si="0"/>
        <v>0</v>
      </c>
    </row>
    <row r="12" spans="1:10" ht="29.95" customHeight="1">
      <c r="C12" s="37" t="s">
        <v>7</v>
      </c>
      <c r="D12" s="38"/>
      <c r="E12" s="38"/>
      <c r="F12" s="39"/>
      <c r="G12" s="25">
        <f>SUM(G7:G11)</f>
        <v>0</v>
      </c>
      <c r="H12" s="40" t="s">
        <v>5</v>
      </c>
      <c r="I12" s="41"/>
      <c r="J12" s="17">
        <f>SUM(J7:J11)</f>
        <v>0</v>
      </c>
    </row>
    <row r="14" spans="1:10" ht="42.8" customHeight="1">
      <c r="A14" s="28"/>
      <c r="B14" s="27"/>
      <c r="C14" s="29"/>
      <c r="D14" s="30"/>
      <c r="E14" s="30"/>
      <c r="G14" s="42" t="s">
        <v>13</v>
      </c>
      <c r="H14" s="42"/>
      <c r="I14" s="42"/>
      <c r="J14" s="42"/>
    </row>
    <row r="20" spans="2:2">
      <c r="B20" s="26"/>
    </row>
    <row r="21" spans="2:2">
      <c r="B21" s="26"/>
    </row>
    <row r="22" spans="2:2">
      <c r="B22" s="26"/>
    </row>
  </sheetData>
  <mergeCells count="4">
    <mergeCell ref="A3:J3"/>
    <mergeCell ref="C12:F12"/>
    <mergeCell ref="H12:I12"/>
    <mergeCell ref="G14:J14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nwichaj</dc:creator>
  <cp:lastModifiedBy>Wioletta</cp:lastModifiedBy>
  <cp:lastPrinted>2026-01-08T13:45:20Z</cp:lastPrinted>
  <dcterms:created xsi:type="dcterms:W3CDTF">2014-01-30T15:05:03Z</dcterms:created>
  <dcterms:modified xsi:type="dcterms:W3CDTF">2026-01-08T13:45:35Z</dcterms:modified>
</cp:coreProperties>
</file>